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617E1060-69FF-47A6-8683-B7323C95E3E0}" xr6:coauthVersionLast="47" xr6:coauthVersionMax="47" xr10:uidLastSave="{00000000-0000-0000-0000-000000000000}"/>
  <bookViews>
    <workbookView xWindow="-28920" yWindow="-120" windowWidth="29040" windowHeight="15840" tabRatio="822" xr2:uid="{B73071AA-192E-4DBA-9283-09234EFFC74E}"/>
  </bookViews>
  <sheets>
    <sheet name="Contents" sheetId="43" r:id="rId1"/>
    <sheet name="Find-P" sheetId="39" r:id="rId2"/>
    <sheet name="Case-Sensitive" sheetId="38" r:id="rId3"/>
    <sheet name="How to use NOT" sheetId="23" r:id="rId4"/>
    <sheet name="Comparison Operators" sheetId="33" r:id="rId5"/>
    <sheet name="Compare Numbers" sheetId="35" r:id="rId6"/>
    <sheet name="NOT with AND" sheetId="36" r:id="rId7"/>
    <sheet name="IF NOT" sheetId="37" r:id="rId8"/>
    <sheet name="Ex-01" sheetId="40" r:id="rId9"/>
    <sheet name="Ex-02" sheetId="41" r:id="rId10"/>
    <sheet name="Ex-03" sheetId="42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42" l="1"/>
  <c r="B3" i="42"/>
  <c r="F3" i="41" l="1"/>
  <c r="F5" i="41"/>
  <c r="F6" i="41"/>
  <c r="F4" i="41"/>
  <c r="E5" i="41"/>
  <c r="E6" i="41"/>
  <c r="E4" i="41"/>
  <c r="E3" i="41"/>
  <c r="D6" i="41"/>
  <c r="D5" i="41"/>
  <c r="D4" i="41"/>
  <c r="D3" i="41"/>
  <c r="E3" i="40"/>
  <c r="E5" i="40"/>
  <c r="E6" i="40"/>
  <c r="E4" i="40"/>
  <c r="D6" i="40"/>
  <c r="D5" i="40"/>
  <c r="D4" i="40"/>
  <c r="D3" i="40"/>
  <c r="D6" i="39"/>
  <c r="D7" i="39"/>
  <c r="D8" i="39"/>
  <c r="D9" i="39"/>
  <c r="D5" i="39"/>
  <c r="D4" i="39"/>
  <c r="D3" i="39"/>
  <c r="D5" i="38"/>
  <c r="D6" i="38"/>
  <c r="D7" i="38"/>
  <c r="D8" i="38"/>
  <c r="D9" i="38"/>
  <c r="D4" i="38"/>
  <c r="D3" i="38"/>
  <c r="E9" i="37" l="1"/>
  <c r="E8" i="37"/>
  <c r="E7" i="37"/>
  <c r="E6" i="37"/>
  <c r="E5" i="37"/>
  <c r="E4" i="37"/>
  <c r="E3" i="37"/>
  <c r="E9" i="36"/>
  <c r="E8" i="36"/>
  <c r="E7" i="36"/>
  <c r="E6" i="36"/>
  <c r="E5" i="36"/>
  <c r="E4" i="36"/>
  <c r="E3" i="36"/>
  <c r="D9" i="35"/>
  <c r="D8" i="35"/>
  <c r="D7" i="35"/>
  <c r="D6" i="35"/>
  <c r="D5" i="35"/>
  <c r="D4" i="35"/>
  <c r="D3" i="35"/>
  <c r="D4" i="23"/>
  <c r="D8" i="23"/>
  <c r="D9" i="23"/>
  <c r="D7" i="23"/>
  <c r="D6" i="23"/>
  <c r="D5" i="23"/>
  <c r="D3" i="23"/>
</calcChain>
</file>

<file path=xl/sharedStrings.xml><?xml version="1.0" encoding="utf-8"?>
<sst xmlns="http://schemas.openxmlformats.org/spreadsheetml/2006/main" count="175" uniqueCount="76">
  <si>
    <t>Artist</t>
  </si>
  <si>
    <t>Genre</t>
  </si>
  <si>
    <t>Metallica</t>
  </si>
  <si>
    <t>Rock</t>
  </si>
  <si>
    <t>Taylor Swift</t>
  </si>
  <si>
    <t>Miles Davis</t>
  </si>
  <si>
    <t>Weezer</t>
  </si>
  <si>
    <t>Beethoven</t>
  </si>
  <si>
    <t>Dr Dre</t>
  </si>
  <si>
    <t>Hip Hop</t>
  </si>
  <si>
    <t>Madonna</t>
  </si>
  <si>
    <t>Pop</t>
  </si>
  <si>
    <t>Classical</t>
  </si>
  <si>
    <t>Jazz</t>
  </si>
  <si>
    <t>Operator</t>
  </si>
  <si>
    <t>Meaning</t>
  </si>
  <si>
    <t>=</t>
  </si>
  <si>
    <t>Equal to</t>
  </si>
  <si>
    <t>&lt;&gt;</t>
  </si>
  <si>
    <t>Not equal to</t>
  </si>
  <si>
    <t>&lt;</t>
  </si>
  <si>
    <t>Less than</t>
  </si>
  <si>
    <t>&gt;</t>
  </si>
  <si>
    <t>Greater than</t>
  </si>
  <si>
    <t>&gt;=</t>
  </si>
  <si>
    <t>Greater than or equal to</t>
  </si>
  <si>
    <t>&lt;=</t>
  </si>
  <si>
    <t>Less than or equal to</t>
  </si>
  <si>
    <t>Movie</t>
  </si>
  <si>
    <t>Year</t>
  </si>
  <si>
    <t>Ghostbusters</t>
  </si>
  <si>
    <t>Beverly Hills Cop</t>
  </si>
  <si>
    <t>Back to the Future</t>
  </si>
  <si>
    <t>The Last Crusade</t>
  </si>
  <si>
    <t>Temple of Doom</t>
  </si>
  <si>
    <t>Batman</t>
  </si>
  <si>
    <t>E.T.</t>
  </si>
  <si>
    <t>Formula Returns</t>
  </si>
  <si>
    <t>Director</t>
  </si>
  <si>
    <t>Steven Spielberg</t>
  </si>
  <si>
    <t>Tim Burton</t>
  </si>
  <si>
    <t>Ivan Reitman</t>
  </si>
  <si>
    <t>Martin Brest</t>
  </si>
  <si>
    <t>Robert Zemeckis</t>
  </si>
  <si>
    <t>NOT Returns</t>
  </si>
  <si>
    <t>C3&gt;1985 Returns</t>
  </si>
  <si>
    <t>=C3&gt;1985</t>
  </si>
  <si>
    <t>=NOT(1985)</t>
  </si>
  <si>
    <t>"NOT" Returns</t>
  </si>
  <si>
    <t>"C3&gt;1985" Returns</t>
  </si>
  <si>
    <t>"NOT(1985)" Returns</t>
  </si>
  <si>
    <t>Result "Not (1-1)"</t>
  </si>
  <si>
    <t>Result "Not (0)"</t>
  </si>
  <si>
    <t>=NOT(0)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</si>
  <si>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</si>
  <si>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</si>
  <si>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</si>
  <si>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</si>
  <si>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</si>
  <si>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</si>
  <si>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</si>
  <si>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</si>
  <si>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</si>
  <si>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Find-P</t>
  </si>
  <si>
    <t>Case-Sensitive</t>
  </si>
  <si>
    <t>How to use NOT</t>
  </si>
  <si>
    <t>Comparison Operators</t>
  </si>
  <si>
    <t>Compare Numbers</t>
  </si>
  <si>
    <t>NOT with AND</t>
  </si>
  <si>
    <t>IF NOT</t>
  </si>
  <si>
    <t>Ex-01</t>
  </si>
  <si>
    <t>Ex-02</t>
  </si>
  <si>
    <t>Ex-03</t>
  </si>
  <si>
    <t>NOT Function</t>
  </si>
  <si>
    <t>automateexcel.com/functions/not-formula-excel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</si>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</sst>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ck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4506668294322"/>
      </left>
      <right style="thick">
        <color theme="4" tint="0.39994506668294322"/>
      </right>
      <top style="thin">
        <color theme="4" tint="0.39994506668294322"/>
      </top>
      <bottom style="thick">
        <color theme="4" tint="0.39994506668294322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7558519241921"/>
      </right>
      <top style="thin">
        <color theme="4" tint="0.39994506668294322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165" fontId="0" fillId="3" borderId="5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4" xfId="0" applyFont="1" applyBorder="1"/>
    <xf numFmtId="165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1" fontId="0" fillId="3" borderId="5" xfId="0" applyNumberFormat="1" applyFont="1" applyFill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0" fontId="0" fillId="3" borderId="13" xfId="0" applyFont="1" applyFill="1" applyBorder="1"/>
    <xf numFmtId="1" fontId="0" fillId="3" borderId="14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quotePrefix="1"/>
    <xf numFmtId="0" fontId="7" fillId="0" borderId="0" xfId="3" applyFont="1" applyBorder="1"/>
    <xf numFmtId="0" fontId="6" fillId="0" borderId="0" xfId="5"/>
    <xf numFmtId="0" fontId="5" fillId="0" borderId="0" xfId="0" applyFont="1"/>
    <xf numFmtId="0" fontId="4" fillId="0" borderId="0" xfId="4"/>
    <xf numFmtId="0" fontId="5" fillId="0" borderId="0" xfId="0" quotePrefix="1" applyFont="1"/>
    <xf numFmtId="0" fontId="6" fillId="0" borderId="16" xfId="5" applyBorder="1"/>
    <xf numFmtId="0" fontId="6" fillId="0" borderId="0" xfId="5" applyAlignment="1">
      <alignment horizontal="center"/>
    </xf>
    <xf numFmtId="0" fontId="5" fillId="0" borderId="0" xfId="0" applyFont="1" applyAlignment="1">
      <alignment horizontal="center"/>
    </xf>
  </cellXfs>
  <cellStyles count="6">
    <cellStyle name="Currency 2" xfId="2" xr:uid="{45C70FF8-5E0F-43B3-A8D9-F58F8D91F65B}"/>
    <cellStyle name="Currency 3" xfId="1" xr:uid="{4F9E59DB-9C61-4A77-89AD-2EB40600ABC4}"/>
    <cellStyle name="Heading 1" xfId="3" builtinId="16"/>
    <cellStyle name="Heading 4" xfId="4" builtinId="19"/>
    <cellStyle name="Hyperlink" xfId="5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C85D4E52-24EA-484E-BCEA-884651D9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D2183A2A-7D5D-459E-A5EB-8959B75A4FC2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CEC0ABED-E6E5-4311-AEC5-E920699E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3AE764AB-887E-4326-B027-7CF87DA479BC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796925</xdr:colOff>
      <xdr:row>8</xdr:row>
      <xdr:rowOff>152400</xdr:rowOff>
    </xdr:from>
    <xdr:to>
      <xdr:col>4</xdr:col>
      <xdr:colOff>635000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2F1873-99F1-42A6-B9C0-16BD46658C69}"/>
            </a:ext>
          </a:extLst>
        </xdr:cNvPr>
        <xdr:cNvSpPr/>
      </xdr:nvSpPr>
      <xdr:spPr>
        <a:xfrm>
          <a:off x="2921000" y="1885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996950</xdr:colOff>
      <xdr:row>5</xdr:row>
      <xdr:rowOff>152400</xdr:rowOff>
    </xdr:from>
    <xdr:to>
      <xdr:col>3</xdr:col>
      <xdr:colOff>606425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C15A30-CB82-4E00-916B-22AE78262C66}"/>
            </a:ext>
          </a:extLst>
        </xdr:cNvPr>
        <xdr:cNvSpPr/>
      </xdr:nvSpPr>
      <xdr:spPr>
        <a:xfrm>
          <a:off x="2921000" y="1314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11</xdr:row>
      <xdr:rowOff>152400</xdr:rowOff>
    </xdr:from>
    <xdr:to>
      <xdr:col>5</xdr:col>
      <xdr:colOff>339725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0251B7-BB9B-442B-8F36-F83C8CDE03CB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11</xdr:row>
      <xdr:rowOff>152400</xdr:rowOff>
    </xdr:from>
    <xdr:to>
      <xdr:col>5</xdr:col>
      <xdr:colOff>339725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8756F1-EDC2-4F39-B2A0-94E1C576CA73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</xdr:colOff>
      <xdr:row>11</xdr:row>
      <xdr:rowOff>152400</xdr:rowOff>
    </xdr:from>
    <xdr:to>
      <xdr:col>5</xdr:col>
      <xdr:colOff>339725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DC6F74-3673-4E6C-8F31-1B79F98DDA87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349250</xdr:colOff>
      <xdr:row>11</xdr:row>
      <xdr:rowOff>152400</xdr:rowOff>
    </xdr:from>
    <xdr:to>
      <xdr:col>5</xdr:col>
      <xdr:colOff>158750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1EF77E-82A4-4330-8ED5-34E8C8648E44}"/>
            </a:ext>
          </a:extLst>
        </xdr:cNvPr>
        <xdr:cNvSpPr/>
      </xdr:nvSpPr>
      <xdr:spPr>
        <a:xfrm>
          <a:off x="2921000" y="22860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82550</xdr:colOff>
      <xdr:row>11</xdr:row>
      <xdr:rowOff>152400</xdr:rowOff>
    </xdr:from>
    <xdr:to>
      <xdr:col>5</xdr:col>
      <xdr:colOff>358775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47C3B0-9590-42D3-AE3C-D50228FAAA3E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796925</xdr:colOff>
      <xdr:row>11</xdr:row>
      <xdr:rowOff>152400</xdr:rowOff>
    </xdr:from>
    <xdr:to>
      <xdr:col>4</xdr:col>
      <xdr:colOff>644525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A8EE29-E02A-4D45-AF66-8762403632BA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796925</xdr:colOff>
      <xdr:row>11</xdr:row>
      <xdr:rowOff>152400</xdr:rowOff>
    </xdr:from>
    <xdr:to>
      <xdr:col>4</xdr:col>
      <xdr:colOff>644525</xdr:colOff>
      <xdr:row>13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9CA5BB-80D2-41EB-99EE-0EF033EF061C}"/>
            </a:ext>
          </a:extLst>
        </xdr:cNvPr>
        <xdr:cNvSpPr/>
      </xdr:nvSpPr>
      <xdr:spPr>
        <a:xfrm>
          <a:off x="2921000" y="24574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796925</xdr:colOff>
      <xdr:row>8</xdr:row>
      <xdr:rowOff>152400</xdr:rowOff>
    </xdr:from>
    <xdr:to>
      <xdr:col>4</xdr:col>
      <xdr:colOff>635000</xdr:colOff>
      <xdr:row>10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A31CD8-EC8C-4E9C-B611-2CFD0D1A4011}"/>
            </a:ext>
          </a:extLst>
        </xdr:cNvPr>
        <xdr:cNvSpPr/>
      </xdr:nvSpPr>
      <xdr:spPr>
        <a:xfrm>
          <a:off x="2921000" y="188595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0416D3-3E0E-4B0C-A498-3522C58C75CD}" name="Table1" displayName="Table1" ref="B4:B14" totalsRowShown="0">
  <tableColumns count="1">
    <tableColumn id="1" xr3:uid="{D3CE4811-9002-4091-9348-E0FF52F7BAB2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7CADFC-305B-4845-A895-688945439B01}" name="Table2" displayName="Table2" ref="F4:F7" totalsRowShown="0" headerRowDxfId="0">
  <tableColumns count="1">
    <tableColumn id="1" xr3:uid="{07EE54FC-D3DA-49F0-92F2-120204B8062E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not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automateexcel.com/functions/not-formula-exce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automateexcel.com/functions/not-formula-exce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not-formula-exce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not-formula-exce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not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not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automateexcel.com/functions/not-formula-exce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automateexcel.com/functions/not-formula-exce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automateexcel.com/functions/not-formula-exce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automateexcel.com/functions/not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7C460-430F-47FA-A15D-FE7DC209C70D}">
  <sheetPr codeName="Sheet11"/>
  <dimension ref="A1:F47"/>
  <sheetViews>
    <sheetView tabSelected="1" workbookViewId="0">
      <selection activeCell="D10" sqref="D10"/>
    </sheetView>
  </sheetViews>
  <sheetFormatPr defaultRowHeight="15" x14ac:dyDescent="0.25"/>
  <cols>
    <col min="1" max="1" width="9.140625" style="1"/>
    <col min="2" max="2" width="37.5703125" style="1" customWidth="1"/>
    <col min="3" max="5" width="9.140625" style="1"/>
    <col min="6" max="6" width="42.28515625" style="1" customWidth="1"/>
    <col min="7" max="16384" width="9.140625" style="1"/>
  </cols>
  <sheetData>
    <row r="1" spans="1:6" ht="23.25" x14ac:dyDescent="0.35">
      <c r="A1" s="28" t="s">
        <v>73</v>
      </c>
    </row>
    <row r="2" spans="1:6" x14ac:dyDescent="0.25">
      <c r="B2" s="29" t="s">
        <v>74</v>
      </c>
    </row>
    <row r="4" spans="1:6" x14ac:dyDescent="0.25">
      <c r="B4" s="1" t="s">
        <v>54</v>
      </c>
      <c r="F4" s="30" t="s">
        <v>55</v>
      </c>
    </row>
    <row r="5" spans="1:6" x14ac:dyDescent="0.25">
      <c r="B5" s="29" t="s">
        <v>63</v>
      </c>
      <c r="F5" s="29" t="s">
        <v>56</v>
      </c>
    </row>
    <row r="6" spans="1:6" x14ac:dyDescent="0.25">
      <c r="B6" s="29" t="s">
        <v>64</v>
      </c>
      <c r="F6" s="29" t="s">
        <v>57</v>
      </c>
    </row>
    <row r="7" spans="1:6" x14ac:dyDescent="0.25">
      <c r="B7" s="29" t="s">
        <v>65</v>
      </c>
      <c r="F7" s="29" t="s">
        <v>58</v>
      </c>
    </row>
    <row r="8" spans="1:6" x14ac:dyDescent="0.25">
      <c r="B8" s="29" t="s">
        <v>66</v>
      </c>
    </row>
    <row r="9" spans="1:6" x14ac:dyDescent="0.25">
      <c r="B9" s="29" t="s">
        <v>67</v>
      </c>
    </row>
    <row r="10" spans="1:6" x14ac:dyDescent="0.25">
      <c r="B10" s="29" t="s">
        <v>68</v>
      </c>
    </row>
    <row r="11" spans="1:6" x14ac:dyDescent="0.25">
      <c r="B11" s="29" t="s">
        <v>69</v>
      </c>
    </row>
    <row r="12" spans="1:6" x14ac:dyDescent="0.25">
      <c r="B12" s="29" t="s">
        <v>70</v>
      </c>
      <c r="F12" s="30"/>
    </row>
    <row r="13" spans="1:6" ht="15.75" thickBot="1" x14ac:dyDescent="0.3">
      <c r="B13" s="33" t="s">
        <v>71</v>
      </c>
    </row>
    <row r="14" spans="1:6" ht="15.75" thickTop="1" x14ac:dyDescent="0.25">
      <c r="B14" s="29" t="s">
        <v>72</v>
      </c>
    </row>
    <row r="37" spans="2:2" x14ac:dyDescent="0.25">
      <c r="B37" s="32" t="s">
        <v>59</v>
      </c>
    </row>
    <row r="38" spans="2:2" x14ac:dyDescent="0.25">
      <c r="B38" s="32" t="s">
        <v>60</v>
      </c>
    </row>
    <row r="39" spans="2:2" x14ac:dyDescent="0.25">
      <c r="B39" s="32" t="s">
        <v>61</v>
      </c>
    </row>
    <row r="47" spans="2:2" x14ac:dyDescent="0.25">
      <c r="B47" s="31" t="s">
        <v>62</v>
      </c>
    </row>
  </sheetData>
  <dataConsolidate/>
  <hyperlinks>
    <hyperlink ref="B2" r:id="rId1" display="https://www.automateexcel.com/functions/not-formula-excel" xr:uid="{47E356B8-A762-4886-B0D8-18142029FECC}"/>
    <hyperlink ref="F5" r:id="rId2" xr:uid="{60FCF968-9B08-4B90-A830-FF3CEB59D5AA}"/>
    <hyperlink ref="F6" r:id="rId3" xr:uid="{70E17FBA-AC62-4E3D-8EFE-A14C39AA54FA}"/>
    <hyperlink ref="F7" r:id="rId4" xr:uid="{B03F8556-486B-47CB-9A47-125CFED8B986}"/>
    <hyperlink ref="B5" location="'Find-P'!$A$1" display="Find-P" xr:uid="{51614EB7-D145-4124-998D-B9792D6E64AD}"/>
    <hyperlink ref="B6" location="'Case-Sensitive'!$A$1" display="Case-Sensitive" xr:uid="{D7E4A0D7-C1E6-4B07-858B-CDF43F1F1BA9}"/>
    <hyperlink ref="B7" location="'How to use NOT'!$A$1" display="How to use NOT" xr:uid="{1BD9AB95-A0AE-47C5-AB90-17BFBD06EB4F}"/>
    <hyperlink ref="B8" location="'Comparison Operators'!$A$1" display="Comparison Operators" xr:uid="{1601F0CD-B68F-4E12-BF26-404FE7592C16}"/>
    <hyperlink ref="B9" location="'Compare Numbers'!$A$1" display="Compare Numbers" xr:uid="{418D0BDF-B864-4CE0-BEFE-C848E67BFDB7}"/>
    <hyperlink ref="B10" location="'NOT with AND'!$A$1" display="NOT with AND" xr:uid="{F340EEEB-381F-4D42-AE10-5729EE30E218}"/>
    <hyperlink ref="B11" location="'IF NOT'!$A$1" display="IF NOT" xr:uid="{15267A84-10B2-4FCC-AA8A-3ADCCFE96DA3}"/>
    <hyperlink ref="B12" location="'Ex-01'!$A$1" display="Ex-01" xr:uid="{CB1FFA44-5573-4F74-ABA3-CCCE1EBD5006}"/>
    <hyperlink ref="B13" location="'Ex-02'!$A$1" display="Ex-02" xr:uid="{8B25568D-190B-42FA-863A-424FD442DDB1}"/>
    <hyperlink ref="B14" location="'Ex-03'!$A$1" display="Ex-03" xr:uid="{A93DF0D2-36C2-430E-941F-6FE5EC6ED921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1CC05-CCA1-4493-A66E-42C620E09AFB}">
  <sheetPr codeName="Sheet9"/>
  <dimension ref="B2:H10"/>
  <sheetViews>
    <sheetView showGridLines="0" workbookViewId="0">
      <selection activeCell="D3" sqref="D3"/>
    </sheetView>
  </sheetViews>
  <sheetFormatPr defaultRowHeight="15" x14ac:dyDescent="0.25"/>
  <cols>
    <col min="1" max="1" width="4" style="1" customWidth="1"/>
    <col min="2" max="2" width="17.28515625" style="1" bestFit="1" customWidth="1"/>
    <col min="3" max="3" width="10.5703125" style="2" customWidth="1"/>
    <col min="4" max="4" width="17.85546875" style="2" customWidth="1"/>
    <col min="5" max="5" width="17.7109375" style="2" customWidth="1"/>
    <col min="6" max="6" width="19.140625" style="2" customWidth="1"/>
    <col min="7" max="7" width="9.7109375" style="1" customWidth="1"/>
    <col min="8" max="8" width="10.42578125" style="1" customWidth="1"/>
    <col min="9" max="9" width="8.85546875" style="1" customWidth="1"/>
    <col min="10" max="16384" width="9.140625" style="1"/>
  </cols>
  <sheetData>
    <row r="2" spans="2:8" ht="31.5" customHeight="1" x14ac:dyDescent="0.25">
      <c r="B2" s="12" t="s">
        <v>28</v>
      </c>
      <c r="C2" s="4" t="s">
        <v>29</v>
      </c>
      <c r="D2" s="5" t="s">
        <v>48</v>
      </c>
      <c r="E2" s="5" t="s">
        <v>49</v>
      </c>
      <c r="F2" s="5" t="s">
        <v>50</v>
      </c>
    </row>
    <row r="3" spans="2:8" x14ac:dyDescent="0.25">
      <c r="B3" s="6" t="s">
        <v>36</v>
      </c>
      <c r="C3" s="21">
        <v>1985</v>
      </c>
      <c r="D3" s="8" t="b">
        <f>NOT(C3&lt;=1985)</f>
        <v>0</v>
      </c>
      <c r="E3" s="8" t="b">
        <f>C3&gt;1985</f>
        <v>0</v>
      </c>
      <c r="F3" s="8" t="b">
        <f>NOT(1985)</f>
        <v>0</v>
      </c>
      <c r="H3" s="27" t="s">
        <v>46</v>
      </c>
    </row>
    <row r="4" spans="2:8" x14ac:dyDescent="0.25">
      <c r="B4" s="9" t="s">
        <v>35</v>
      </c>
      <c r="C4" s="22">
        <v>1989</v>
      </c>
      <c r="D4" s="11" t="b">
        <f t="shared" ref="D4:D6" si="0">NOT(C4&lt;=1985)</f>
        <v>1</v>
      </c>
      <c r="E4" s="26" t="b">
        <f>C4&gt;1985</f>
        <v>1</v>
      </c>
      <c r="F4" s="26" t="b">
        <f>NOT(1985)</f>
        <v>0</v>
      </c>
    </row>
    <row r="5" spans="2:8" x14ac:dyDescent="0.25">
      <c r="B5" s="6" t="s">
        <v>30</v>
      </c>
      <c r="C5" s="21">
        <v>1984</v>
      </c>
      <c r="D5" s="8" t="b">
        <f t="shared" si="0"/>
        <v>0</v>
      </c>
      <c r="E5" s="8" t="b">
        <f>C5&gt;1985</f>
        <v>0</v>
      </c>
      <c r="F5" s="8" t="b">
        <f>NOT(1985)</f>
        <v>0</v>
      </c>
    </row>
    <row r="6" spans="2:8" ht="15" customHeight="1" x14ac:dyDescent="0.25">
      <c r="B6" s="9" t="s">
        <v>31</v>
      </c>
      <c r="C6" s="22">
        <v>1984</v>
      </c>
      <c r="D6" s="11" t="b">
        <f t="shared" si="0"/>
        <v>0</v>
      </c>
      <c r="E6" s="26" t="b">
        <f>C6&gt;1985</f>
        <v>0</v>
      </c>
      <c r="F6" s="26" t="b">
        <f>NOT(1985)</f>
        <v>0</v>
      </c>
      <c r="H6" s="27" t="s">
        <v>47</v>
      </c>
    </row>
    <row r="8" spans="2:8" x14ac:dyDescent="0.25">
      <c r="B8" s="29" t="s">
        <v>74</v>
      </c>
    </row>
    <row r="10" spans="2:8" x14ac:dyDescent="0.25">
      <c r="B10" s="30" t="s">
        <v>75</v>
      </c>
    </row>
  </sheetData>
  <hyperlinks>
    <hyperlink ref="B8" r:id="rId1" display="https://www.automateexcel.com/functions/not-formula-excel" xr:uid="{0532B775-D0BA-485D-8550-13CFFEEFE674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5D959-6383-44C0-8591-14C771712726}">
  <sheetPr codeName="Sheet10"/>
  <dimension ref="B2:E7"/>
  <sheetViews>
    <sheetView showGridLines="0" workbookViewId="0">
      <selection activeCell="B3" sqref="B3"/>
    </sheetView>
  </sheetViews>
  <sheetFormatPr defaultRowHeight="15" x14ac:dyDescent="0.25"/>
  <cols>
    <col min="1" max="1" width="6.5703125" style="1" customWidth="1"/>
    <col min="2" max="2" width="22.28515625" style="1" customWidth="1"/>
    <col min="3" max="3" width="21.28515625" style="2" customWidth="1"/>
    <col min="4" max="4" width="9.7109375" style="1" customWidth="1"/>
    <col min="5" max="5" width="8.85546875" style="1" customWidth="1"/>
    <col min="6" max="16384" width="9.140625" style="1"/>
  </cols>
  <sheetData>
    <row r="2" spans="2:5" ht="31.5" customHeight="1" x14ac:dyDescent="0.25">
      <c r="B2" s="12" t="s">
        <v>51</v>
      </c>
      <c r="C2" s="12" t="s">
        <v>52</v>
      </c>
    </row>
    <row r="3" spans="2:5" x14ac:dyDescent="0.25">
      <c r="B3" s="6" t="b">
        <f>NOT(1-1)</f>
        <v>1</v>
      </c>
      <c r="C3" s="8" t="b">
        <f>NOT(0)</f>
        <v>1</v>
      </c>
      <c r="E3" s="27" t="s">
        <v>53</v>
      </c>
    </row>
    <row r="5" spans="2:5" x14ac:dyDescent="0.25">
      <c r="B5" s="29" t="s">
        <v>74</v>
      </c>
    </row>
    <row r="7" spans="2:5" x14ac:dyDescent="0.25">
      <c r="B7" s="30" t="s">
        <v>75</v>
      </c>
    </row>
  </sheetData>
  <hyperlinks>
    <hyperlink ref="B5" r:id="rId1" display="https://www.automateexcel.com/functions/not-formula-excel" xr:uid="{3A65ED35-785B-4BE2-A82A-08BCBD1080F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2D2F0-B72E-46EB-8E53-47899784A3E5}">
  <sheetPr codeName="Sheet1"/>
  <dimension ref="B2:E13"/>
  <sheetViews>
    <sheetView showGridLines="0" workbookViewId="0">
      <selection activeCell="D3" sqref="D3"/>
    </sheetView>
  </sheetViews>
  <sheetFormatPr defaultRowHeight="15" x14ac:dyDescent="0.25"/>
  <cols>
    <col min="1" max="1" width="4" style="1" customWidth="1"/>
    <col min="2" max="2" width="11.42578125" style="1" customWidth="1"/>
    <col min="3" max="3" width="16.7109375" style="2" customWidth="1"/>
    <col min="4" max="4" width="10.7109375" style="2" customWidth="1"/>
    <col min="5" max="5" width="11.28515625" style="2" customWidth="1"/>
    <col min="6" max="6" width="9.7109375" style="1" customWidth="1"/>
    <col min="7" max="7" width="10.42578125" style="1" customWidth="1"/>
    <col min="8" max="8" width="8.85546875" style="1" customWidth="1"/>
    <col min="9" max="16384" width="9.140625" style="1"/>
  </cols>
  <sheetData>
    <row r="2" spans="2:5" ht="31.5" customHeight="1" x14ac:dyDescent="0.25">
      <c r="B2" s="12" t="s">
        <v>0</v>
      </c>
      <c r="C2" s="4" t="s">
        <v>1</v>
      </c>
      <c r="D2" s="5" t="s">
        <v>44</v>
      </c>
      <c r="E2" s="3"/>
    </row>
    <row r="3" spans="2:5" x14ac:dyDescent="0.25">
      <c r="B3" s="6" t="s">
        <v>2</v>
      </c>
      <c r="C3" s="7" t="s">
        <v>3</v>
      </c>
      <c r="D3" s="8" t="b">
        <f>NOT(C3="P*")</f>
        <v>1</v>
      </c>
    </row>
    <row r="4" spans="2:5" x14ac:dyDescent="0.25">
      <c r="B4" s="9" t="s">
        <v>4</v>
      </c>
      <c r="C4" s="10" t="s">
        <v>11</v>
      </c>
      <c r="D4" s="11" t="b">
        <f>NOT(C4="P*")</f>
        <v>1</v>
      </c>
    </row>
    <row r="5" spans="2:5" x14ac:dyDescent="0.25">
      <c r="B5" s="6" t="s">
        <v>5</v>
      </c>
      <c r="C5" s="7" t="s">
        <v>13</v>
      </c>
      <c r="D5" s="8" t="b">
        <f t="shared" ref="D5:D9" si="0">NOT(C5="P*")</f>
        <v>1</v>
      </c>
    </row>
    <row r="6" spans="2:5" ht="15" customHeight="1" x14ac:dyDescent="0.25">
      <c r="B6" s="9" t="s">
        <v>6</v>
      </c>
      <c r="C6" s="10" t="s">
        <v>3</v>
      </c>
      <c r="D6" s="11" t="b">
        <f t="shared" si="0"/>
        <v>1</v>
      </c>
    </row>
    <row r="7" spans="2:5" x14ac:dyDescent="0.25">
      <c r="B7" s="6" t="s">
        <v>7</v>
      </c>
      <c r="C7" s="7" t="s">
        <v>12</v>
      </c>
      <c r="D7" s="8" t="b">
        <f t="shared" si="0"/>
        <v>1</v>
      </c>
    </row>
    <row r="8" spans="2:5" x14ac:dyDescent="0.25">
      <c r="B8" s="9" t="s">
        <v>8</v>
      </c>
      <c r="C8" s="10" t="s">
        <v>9</v>
      </c>
      <c r="D8" s="11" t="b">
        <f t="shared" si="0"/>
        <v>1</v>
      </c>
    </row>
    <row r="9" spans="2:5" x14ac:dyDescent="0.25">
      <c r="B9" s="6" t="s">
        <v>10</v>
      </c>
      <c r="C9" s="7" t="s">
        <v>11</v>
      </c>
      <c r="D9" s="8" t="b">
        <f t="shared" si="0"/>
        <v>1</v>
      </c>
    </row>
    <row r="11" spans="2:5" x14ac:dyDescent="0.25">
      <c r="B11" s="29" t="s">
        <v>74</v>
      </c>
    </row>
    <row r="13" spans="2:5" x14ac:dyDescent="0.25">
      <c r="B13" s="30" t="s">
        <v>75</v>
      </c>
    </row>
  </sheetData>
  <hyperlinks>
    <hyperlink ref="B11" r:id="rId1" display="https://www.automateexcel.com/functions/not-formula-excel" xr:uid="{83910C5E-615D-4A87-8073-8151895CAD7F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ABEB0-509B-4DFC-AA12-4EB75DCE8CE8}">
  <sheetPr codeName="Sheet2"/>
  <dimension ref="B2:E13"/>
  <sheetViews>
    <sheetView showGridLines="0" workbookViewId="0">
      <selection activeCell="D3" sqref="D3"/>
    </sheetView>
  </sheetViews>
  <sheetFormatPr defaultRowHeight="15" x14ac:dyDescent="0.25"/>
  <cols>
    <col min="1" max="1" width="4" style="1" customWidth="1"/>
    <col min="2" max="2" width="11.42578125" style="1" customWidth="1"/>
    <col min="3" max="3" width="16.7109375" style="2" customWidth="1"/>
    <col min="4" max="4" width="10.7109375" style="2" customWidth="1"/>
    <col min="5" max="5" width="11.28515625" style="2" customWidth="1"/>
    <col min="6" max="6" width="9.7109375" style="1" customWidth="1"/>
    <col min="7" max="7" width="10.42578125" style="1" customWidth="1"/>
    <col min="8" max="8" width="8.85546875" style="1" customWidth="1"/>
    <col min="9" max="16384" width="9.140625" style="1"/>
  </cols>
  <sheetData>
    <row r="2" spans="2:5" ht="31.5" customHeight="1" x14ac:dyDescent="0.25">
      <c r="B2" s="12" t="s">
        <v>0</v>
      </c>
      <c r="C2" s="4" t="s">
        <v>1</v>
      </c>
      <c r="D2" s="5" t="s">
        <v>44</v>
      </c>
      <c r="E2" s="3"/>
    </row>
    <row r="3" spans="2:5" x14ac:dyDescent="0.25">
      <c r="B3" s="6" t="s">
        <v>2</v>
      </c>
      <c r="C3" s="7" t="s">
        <v>3</v>
      </c>
      <c r="D3" s="8" t="b">
        <f>NOT(C3="POP")</f>
        <v>1</v>
      </c>
    </row>
    <row r="4" spans="2:5" x14ac:dyDescent="0.25">
      <c r="B4" s="9" t="s">
        <v>4</v>
      </c>
      <c r="C4" s="10" t="s">
        <v>11</v>
      </c>
      <c r="D4" s="11" t="b">
        <f>NOT(C4="POP")</f>
        <v>0</v>
      </c>
    </row>
    <row r="5" spans="2:5" x14ac:dyDescent="0.25">
      <c r="B5" s="6" t="s">
        <v>5</v>
      </c>
      <c r="C5" s="7" t="s">
        <v>13</v>
      </c>
      <c r="D5" s="8" t="b">
        <f t="shared" ref="D5:D9" si="0">NOT(C5="POP")</f>
        <v>1</v>
      </c>
    </row>
    <row r="6" spans="2:5" ht="15" customHeight="1" x14ac:dyDescent="0.25">
      <c r="B6" s="9" t="s">
        <v>6</v>
      </c>
      <c r="C6" s="10" t="s">
        <v>3</v>
      </c>
      <c r="D6" s="11" t="b">
        <f t="shared" si="0"/>
        <v>1</v>
      </c>
    </row>
    <row r="7" spans="2:5" x14ac:dyDescent="0.25">
      <c r="B7" s="6" t="s">
        <v>7</v>
      </c>
      <c r="C7" s="7" t="s">
        <v>12</v>
      </c>
      <c r="D7" s="8" t="b">
        <f t="shared" si="0"/>
        <v>1</v>
      </c>
    </row>
    <row r="8" spans="2:5" x14ac:dyDescent="0.25">
      <c r="B8" s="9" t="s">
        <v>8</v>
      </c>
      <c r="C8" s="10" t="s">
        <v>9</v>
      </c>
      <c r="D8" s="11" t="b">
        <f t="shared" si="0"/>
        <v>1</v>
      </c>
    </row>
    <row r="9" spans="2:5" x14ac:dyDescent="0.25">
      <c r="B9" s="6" t="s">
        <v>10</v>
      </c>
      <c r="C9" s="7" t="s">
        <v>11</v>
      </c>
      <c r="D9" s="8" t="b">
        <f t="shared" si="0"/>
        <v>0</v>
      </c>
    </row>
    <row r="11" spans="2:5" x14ac:dyDescent="0.25">
      <c r="B11" s="29" t="s">
        <v>74</v>
      </c>
    </row>
    <row r="13" spans="2:5" x14ac:dyDescent="0.25">
      <c r="B13" s="30" t="s">
        <v>75</v>
      </c>
    </row>
  </sheetData>
  <hyperlinks>
    <hyperlink ref="B11" r:id="rId1" display="https://www.automateexcel.com/functions/not-formula-excel" xr:uid="{1879DCF5-8436-4C54-9B83-D8A16CF0DF21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8785A-9BBC-4DE9-89BF-4EB732624D24}">
  <sheetPr codeName="Sheet3"/>
  <dimension ref="B1:E13"/>
  <sheetViews>
    <sheetView showGridLines="0" workbookViewId="0">
      <selection activeCell="D3" sqref="D3"/>
    </sheetView>
  </sheetViews>
  <sheetFormatPr defaultRowHeight="15" x14ac:dyDescent="0.25"/>
  <cols>
    <col min="1" max="1" width="4" customWidth="1"/>
    <col min="2" max="2" width="11.42578125" style="1" customWidth="1"/>
    <col min="3" max="3" width="16.7109375" style="2" customWidth="1"/>
    <col min="4" max="4" width="10.7109375" style="2" customWidth="1"/>
    <col min="5" max="5" width="11.28515625" style="2" customWidth="1"/>
    <col min="6" max="6" width="9.7109375" customWidth="1"/>
    <col min="7" max="7" width="10.42578125" customWidth="1"/>
    <col min="8" max="8" width="8.85546875" customWidth="1"/>
  </cols>
  <sheetData>
    <row r="1" spans="2:5" s="1" customFormat="1" x14ac:dyDescent="0.25">
      <c r="C1" s="2"/>
      <c r="D1" s="2"/>
      <c r="E1" s="2"/>
    </row>
    <row r="2" spans="2:5" s="1" customFormat="1" ht="31.5" customHeight="1" x14ac:dyDescent="0.25">
      <c r="B2" s="12" t="s">
        <v>0</v>
      </c>
      <c r="C2" s="4" t="s">
        <v>1</v>
      </c>
      <c r="D2" s="5" t="s">
        <v>44</v>
      </c>
      <c r="E2" s="3"/>
    </row>
    <row r="3" spans="2:5" x14ac:dyDescent="0.25">
      <c r="B3" s="6" t="s">
        <v>2</v>
      </c>
      <c r="C3" s="7" t="s">
        <v>3</v>
      </c>
      <c r="D3" s="8" t="b">
        <f>NOT(C3="Pop")</f>
        <v>1</v>
      </c>
    </row>
    <row r="4" spans="2:5" x14ac:dyDescent="0.25">
      <c r="B4" s="9" t="s">
        <v>4</v>
      </c>
      <c r="C4" s="10" t="s">
        <v>11</v>
      </c>
      <c r="D4" s="11" t="b">
        <f>NOT(C4="Pop")</f>
        <v>0</v>
      </c>
    </row>
    <row r="5" spans="2:5" x14ac:dyDescent="0.25">
      <c r="B5" s="6" t="s">
        <v>5</v>
      </c>
      <c r="C5" s="7" t="s">
        <v>13</v>
      </c>
      <c r="D5" s="8" t="b">
        <f t="shared" ref="D5:D9" si="0">NOT(C5="Pop")</f>
        <v>1</v>
      </c>
    </row>
    <row r="6" spans="2:5" ht="15" customHeight="1" x14ac:dyDescent="0.25">
      <c r="B6" s="9" t="s">
        <v>6</v>
      </c>
      <c r="C6" s="10" t="s">
        <v>3</v>
      </c>
      <c r="D6" s="11" t="b">
        <f t="shared" si="0"/>
        <v>1</v>
      </c>
    </row>
    <row r="7" spans="2:5" x14ac:dyDescent="0.25">
      <c r="B7" s="6" t="s">
        <v>7</v>
      </c>
      <c r="C7" s="7" t="s">
        <v>12</v>
      </c>
      <c r="D7" s="8" t="b">
        <f t="shared" si="0"/>
        <v>1</v>
      </c>
    </row>
    <row r="8" spans="2:5" x14ac:dyDescent="0.25">
      <c r="B8" s="9" t="s">
        <v>8</v>
      </c>
      <c r="C8" s="10" t="s">
        <v>9</v>
      </c>
      <c r="D8" s="11" t="b">
        <f>NOT(C8="Pop")</f>
        <v>1</v>
      </c>
    </row>
    <row r="9" spans="2:5" x14ac:dyDescent="0.25">
      <c r="B9" s="6" t="s">
        <v>10</v>
      </c>
      <c r="C9" s="7" t="s">
        <v>11</v>
      </c>
      <c r="D9" s="8" t="b">
        <f t="shared" si="0"/>
        <v>0</v>
      </c>
    </row>
    <row r="11" spans="2:5" x14ac:dyDescent="0.25">
      <c r="B11" s="29" t="s">
        <v>74</v>
      </c>
    </row>
    <row r="13" spans="2:5" x14ac:dyDescent="0.25">
      <c r="B13" s="30" t="s">
        <v>75</v>
      </c>
    </row>
  </sheetData>
  <hyperlinks>
    <hyperlink ref="B11" r:id="rId1" display="https://www.automateexcel.com/functions/not-formula-excel" xr:uid="{9B583D7B-BB5E-4FCE-8AA2-98BFC032A4B2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3AC36-C50A-426B-AF65-CA9B7B782E80}">
  <sheetPr codeName="Sheet4"/>
  <dimension ref="B1:C13"/>
  <sheetViews>
    <sheetView showGridLines="0" workbookViewId="0">
      <selection activeCell="J18" sqref="J18"/>
    </sheetView>
  </sheetViews>
  <sheetFormatPr defaultRowHeight="15" x14ac:dyDescent="0.25"/>
  <cols>
    <col min="1" max="1" width="3.7109375" customWidth="1"/>
    <col min="2" max="2" width="11.140625" style="2" customWidth="1"/>
    <col min="3" max="3" width="23.7109375" bestFit="1" customWidth="1"/>
  </cols>
  <sheetData>
    <row r="1" spans="2:3" ht="15.75" thickBot="1" x14ac:dyDescent="0.3"/>
    <row r="2" spans="2:3" ht="15.75" thickTop="1" x14ac:dyDescent="0.25">
      <c r="B2" s="13" t="s">
        <v>14</v>
      </c>
      <c r="C2" s="14" t="s">
        <v>15</v>
      </c>
    </row>
    <row r="3" spans="2:3" x14ac:dyDescent="0.25">
      <c r="B3" s="15" t="s">
        <v>16</v>
      </c>
      <c r="C3" s="16" t="s">
        <v>17</v>
      </c>
    </row>
    <row r="4" spans="2:3" x14ac:dyDescent="0.25">
      <c r="B4" s="17" t="s">
        <v>18</v>
      </c>
      <c r="C4" s="18" t="s">
        <v>19</v>
      </c>
    </row>
    <row r="5" spans="2:3" x14ac:dyDescent="0.25">
      <c r="B5" s="15" t="s">
        <v>20</v>
      </c>
      <c r="C5" s="16" t="s">
        <v>21</v>
      </c>
    </row>
    <row r="6" spans="2:3" x14ac:dyDescent="0.25">
      <c r="B6" s="17" t="s">
        <v>22</v>
      </c>
      <c r="C6" s="18" t="s">
        <v>23</v>
      </c>
    </row>
    <row r="7" spans="2:3" x14ac:dyDescent="0.25">
      <c r="B7" s="15" t="s">
        <v>24</v>
      </c>
      <c r="C7" s="16" t="s">
        <v>25</v>
      </c>
    </row>
    <row r="8" spans="2:3" ht="15.75" thickBot="1" x14ac:dyDescent="0.3">
      <c r="B8" s="19" t="s">
        <v>26</v>
      </c>
      <c r="C8" s="20" t="s">
        <v>27</v>
      </c>
    </row>
    <row r="9" spans="2:3" ht="15.75" thickTop="1" x14ac:dyDescent="0.25"/>
    <row r="11" spans="2:3" x14ac:dyDescent="0.25">
      <c r="B11" s="34" t="s">
        <v>74</v>
      </c>
    </row>
    <row r="13" spans="2:3" x14ac:dyDescent="0.25">
      <c r="B13" s="35" t="s">
        <v>75</v>
      </c>
    </row>
  </sheetData>
  <hyperlinks>
    <hyperlink ref="B11" r:id="rId1" display="https://www.automateexcel.com/functions/not-formula-excel" xr:uid="{7314252A-0D05-4DF9-BE0E-E6B3AEE35150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ADD6-5998-4B35-AB35-422248EDC259}">
  <sheetPr codeName="Sheet5"/>
  <dimension ref="B2:E13"/>
  <sheetViews>
    <sheetView showGridLines="0" workbookViewId="0">
      <selection activeCell="J20" sqref="J20"/>
    </sheetView>
  </sheetViews>
  <sheetFormatPr defaultRowHeight="15" x14ac:dyDescent="0.25"/>
  <cols>
    <col min="1" max="1" width="4" style="1" customWidth="1"/>
    <col min="2" max="2" width="17.28515625" style="1" bestFit="1" customWidth="1"/>
    <col min="3" max="3" width="10.5703125" style="2" customWidth="1"/>
    <col min="4" max="4" width="10.7109375" style="2" customWidth="1"/>
    <col min="5" max="5" width="11.28515625" style="2" customWidth="1"/>
    <col min="6" max="6" width="9.7109375" style="1" customWidth="1"/>
    <col min="7" max="7" width="10.42578125" style="1" customWidth="1"/>
    <col min="8" max="8" width="8.85546875" style="1" customWidth="1"/>
    <col min="9" max="16384" width="9.140625" style="1"/>
  </cols>
  <sheetData>
    <row r="2" spans="2:5" ht="31.5" customHeight="1" x14ac:dyDescent="0.25">
      <c r="B2" s="12" t="s">
        <v>28</v>
      </c>
      <c r="C2" s="4" t="s">
        <v>29</v>
      </c>
      <c r="D2" s="5" t="s">
        <v>44</v>
      </c>
      <c r="E2" s="3"/>
    </row>
    <row r="3" spans="2:5" x14ac:dyDescent="0.25">
      <c r="B3" s="6" t="s">
        <v>36</v>
      </c>
      <c r="C3" s="21">
        <v>1982</v>
      </c>
      <c r="D3" s="8" t="b">
        <f>NOT(C3&lt;=1985)</f>
        <v>0</v>
      </c>
    </row>
    <row r="4" spans="2:5" x14ac:dyDescent="0.25">
      <c r="B4" s="9" t="s">
        <v>35</v>
      </c>
      <c r="C4" s="22">
        <v>1989</v>
      </c>
      <c r="D4" s="11" t="b">
        <f t="shared" ref="D4:D9" si="0">NOT(C4&lt;=1985)</f>
        <v>1</v>
      </c>
    </row>
    <row r="5" spans="2:5" x14ac:dyDescent="0.25">
      <c r="B5" s="6" t="s">
        <v>30</v>
      </c>
      <c r="C5" s="21">
        <v>1984</v>
      </c>
      <c r="D5" s="8" t="b">
        <f t="shared" si="0"/>
        <v>0</v>
      </c>
    </row>
    <row r="6" spans="2:5" ht="15" customHeight="1" x14ac:dyDescent="0.25">
      <c r="B6" s="9" t="s">
        <v>31</v>
      </c>
      <c r="C6" s="22">
        <v>1984</v>
      </c>
      <c r="D6" s="11" t="b">
        <f t="shared" si="0"/>
        <v>0</v>
      </c>
    </row>
    <row r="7" spans="2:5" x14ac:dyDescent="0.25">
      <c r="B7" s="6" t="s">
        <v>32</v>
      </c>
      <c r="C7" s="21">
        <v>1985</v>
      </c>
      <c r="D7" s="8" t="b">
        <f t="shared" si="0"/>
        <v>0</v>
      </c>
    </row>
    <row r="8" spans="2:5" x14ac:dyDescent="0.25">
      <c r="B8" s="9" t="s">
        <v>33</v>
      </c>
      <c r="C8" s="22">
        <v>1989</v>
      </c>
      <c r="D8" s="11" t="b">
        <f t="shared" si="0"/>
        <v>1</v>
      </c>
    </row>
    <row r="9" spans="2:5" x14ac:dyDescent="0.25">
      <c r="B9" s="23" t="s">
        <v>34</v>
      </c>
      <c r="C9" s="24">
        <v>1984</v>
      </c>
      <c r="D9" s="25" t="b">
        <f t="shared" si="0"/>
        <v>0</v>
      </c>
    </row>
    <row r="11" spans="2:5" x14ac:dyDescent="0.25">
      <c r="B11" s="29" t="s">
        <v>74</v>
      </c>
    </row>
    <row r="13" spans="2:5" x14ac:dyDescent="0.25">
      <c r="B13" s="30" t="s">
        <v>75</v>
      </c>
    </row>
  </sheetData>
  <hyperlinks>
    <hyperlink ref="B11" r:id="rId1" display="https://www.automateexcel.com/functions/not-formula-excel" xr:uid="{C0480B21-15A9-4C9B-B9BB-87B9E581C62B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9CE61-DCE5-44C6-89AD-EFFEB3FB54C0}">
  <sheetPr codeName="Sheet6"/>
  <dimension ref="B2:F13"/>
  <sheetViews>
    <sheetView showGridLines="0" workbookViewId="0">
      <selection activeCell="J18" sqref="J18"/>
    </sheetView>
  </sheetViews>
  <sheetFormatPr defaultRowHeight="15" x14ac:dyDescent="0.25"/>
  <cols>
    <col min="1" max="1" width="4" style="1" customWidth="1"/>
    <col min="2" max="2" width="17.28515625" style="1" bestFit="1" customWidth="1"/>
    <col min="3" max="3" width="10.5703125" style="2" customWidth="1"/>
    <col min="4" max="4" width="17.7109375" style="2" customWidth="1"/>
    <col min="5" max="5" width="10.7109375" style="2" customWidth="1"/>
    <col min="6" max="6" width="11.28515625" style="2" customWidth="1"/>
    <col min="7" max="7" width="9.7109375" style="1" customWidth="1"/>
    <col min="8" max="8" width="10.42578125" style="1" customWidth="1"/>
    <col min="9" max="9" width="8.85546875" style="1" customWidth="1"/>
    <col min="10" max="16384" width="9.140625" style="1"/>
  </cols>
  <sheetData>
    <row r="2" spans="2:6" ht="31.5" customHeight="1" x14ac:dyDescent="0.25">
      <c r="B2" s="12" t="s">
        <v>28</v>
      </c>
      <c r="C2" s="4" t="s">
        <v>29</v>
      </c>
      <c r="D2" s="4" t="s">
        <v>38</v>
      </c>
      <c r="E2" s="5" t="s">
        <v>37</v>
      </c>
      <c r="F2" s="3"/>
    </row>
    <row r="3" spans="2:6" x14ac:dyDescent="0.25">
      <c r="B3" s="6" t="s">
        <v>36</v>
      </c>
      <c r="C3" s="21">
        <v>1982</v>
      </c>
      <c r="D3" s="21" t="s">
        <v>39</v>
      </c>
      <c r="E3" s="8" t="b">
        <f>AND(C3&gt;=1985,NOT(D3="Steven Spielberg"))</f>
        <v>0</v>
      </c>
    </row>
    <row r="4" spans="2:6" x14ac:dyDescent="0.25">
      <c r="B4" s="9" t="s">
        <v>35</v>
      </c>
      <c r="C4" s="22">
        <v>1989</v>
      </c>
      <c r="D4" s="22" t="s">
        <v>40</v>
      </c>
      <c r="E4" s="11" t="b">
        <f t="shared" ref="E4:E9" si="0">AND(C4&gt;=1985,NOT(D4="Steven Spielberg"))</f>
        <v>1</v>
      </c>
    </row>
    <row r="5" spans="2:6" x14ac:dyDescent="0.25">
      <c r="B5" s="6" t="s">
        <v>30</v>
      </c>
      <c r="C5" s="21">
        <v>1984</v>
      </c>
      <c r="D5" s="21" t="s">
        <v>41</v>
      </c>
      <c r="E5" s="8" t="b">
        <f t="shared" si="0"/>
        <v>0</v>
      </c>
    </row>
    <row r="6" spans="2:6" ht="15" customHeight="1" x14ac:dyDescent="0.25">
      <c r="B6" s="9" t="s">
        <v>31</v>
      </c>
      <c r="C6" s="22">
        <v>1984</v>
      </c>
      <c r="D6" s="22" t="s">
        <v>42</v>
      </c>
      <c r="E6" s="11" t="b">
        <f t="shared" si="0"/>
        <v>0</v>
      </c>
    </row>
    <row r="7" spans="2:6" x14ac:dyDescent="0.25">
      <c r="B7" s="6" t="s">
        <v>32</v>
      </c>
      <c r="C7" s="21">
        <v>1985</v>
      </c>
      <c r="D7" s="21" t="s">
        <v>43</v>
      </c>
      <c r="E7" s="8" t="b">
        <f t="shared" si="0"/>
        <v>1</v>
      </c>
    </row>
    <row r="8" spans="2:6" x14ac:dyDescent="0.25">
      <c r="B8" s="9" t="s">
        <v>33</v>
      </c>
      <c r="C8" s="22">
        <v>1989</v>
      </c>
      <c r="D8" s="22" t="s">
        <v>39</v>
      </c>
      <c r="E8" s="11" t="b">
        <f t="shared" si="0"/>
        <v>0</v>
      </c>
    </row>
    <row r="9" spans="2:6" x14ac:dyDescent="0.25">
      <c r="B9" s="23" t="s">
        <v>34</v>
      </c>
      <c r="C9" s="24">
        <v>1984</v>
      </c>
      <c r="D9" s="24" t="s">
        <v>39</v>
      </c>
      <c r="E9" s="25" t="b">
        <f t="shared" si="0"/>
        <v>0</v>
      </c>
    </row>
    <row r="11" spans="2:6" x14ac:dyDescent="0.25">
      <c r="B11" s="29" t="s">
        <v>74</v>
      </c>
    </row>
    <row r="13" spans="2:6" x14ac:dyDescent="0.25">
      <c r="B13" s="30" t="s">
        <v>75</v>
      </c>
    </row>
  </sheetData>
  <hyperlinks>
    <hyperlink ref="B11" r:id="rId1" display="https://www.automateexcel.com/functions/not-formula-excel" xr:uid="{E53E51CD-8E8D-4988-BB51-A9F20019F3F4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A743B-4454-43CF-BA28-398C99BA2D7C}">
  <sheetPr codeName="Sheet7"/>
  <dimension ref="B2:F13"/>
  <sheetViews>
    <sheetView showGridLines="0" workbookViewId="0">
      <selection activeCell="E3" sqref="E3"/>
    </sheetView>
  </sheetViews>
  <sheetFormatPr defaultRowHeight="15" x14ac:dyDescent="0.25"/>
  <cols>
    <col min="1" max="1" width="4" style="1" customWidth="1"/>
    <col min="2" max="2" width="17.28515625" style="1" bestFit="1" customWidth="1"/>
    <col min="3" max="3" width="10.5703125" style="2" customWidth="1"/>
    <col min="4" max="4" width="17.7109375" style="2" customWidth="1"/>
    <col min="5" max="5" width="15" style="2" customWidth="1"/>
    <col min="6" max="6" width="11.28515625" style="2" customWidth="1"/>
    <col min="7" max="7" width="9.7109375" style="1" customWidth="1"/>
    <col min="8" max="8" width="10.42578125" style="1" customWidth="1"/>
    <col min="9" max="9" width="8.85546875" style="1" customWidth="1"/>
    <col min="10" max="16384" width="9.140625" style="1"/>
  </cols>
  <sheetData>
    <row r="2" spans="2:6" ht="31.5" customHeight="1" x14ac:dyDescent="0.25">
      <c r="B2" s="12" t="s">
        <v>28</v>
      </c>
      <c r="C2" s="4" t="s">
        <v>29</v>
      </c>
      <c r="D2" s="4" t="s">
        <v>38</v>
      </c>
      <c r="E2" s="5" t="s">
        <v>37</v>
      </c>
      <c r="F2" s="3"/>
    </row>
    <row r="3" spans="2:6" x14ac:dyDescent="0.25">
      <c r="B3" s="6" t="s">
        <v>36</v>
      </c>
      <c r="C3" s="21">
        <v>1982</v>
      </c>
      <c r="D3" s="21" t="s">
        <v>39</v>
      </c>
      <c r="E3" s="8" t="str">
        <f>IF(AND(C3&gt;=1985,NOT(D3="Steven Spielberg")),"Watch", "Don’t Watch")</f>
        <v>Don’t Watch</v>
      </c>
    </row>
    <row r="4" spans="2:6" x14ac:dyDescent="0.25">
      <c r="B4" s="9" t="s">
        <v>35</v>
      </c>
      <c r="C4" s="22">
        <v>1989</v>
      </c>
      <c r="D4" s="22" t="s">
        <v>40</v>
      </c>
      <c r="E4" s="11" t="str">
        <f t="shared" ref="E4:E9" si="0">IF(AND(C4&gt;=1985,NOT(D4="Steven Spielberg")),"Watch", "Don’t Watch")</f>
        <v>Watch</v>
      </c>
    </row>
    <row r="5" spans="2:6" x14ac:dyDescent="0.25">
      <c r="B5" s="6" t="s">
        <v>30</v>
      </c>
      <c r="C5" s="21">
        <v>1984</v>
      </c>
      <c r="D5" s="21" t="s">
        <v>41</v>
      </c>
      <c r="E5" s="8" t="str">
        <f t="shared" si="0"/>
        <v>Don’t Watch</v>
      </c>
    </row>
    <row r="6" spans="2:6" ht="15" customHeight="1" x14ac:dyDescent="0.25">
      <c r="B6" s="9" t="s">
        <v>31</v>
      </c>
      <c r="C6" s="22">
        <v>1984</v>
      </c>
      <c r="D6" s="22" t="s">
        <v>42</v>
      </c>
      <c r="E6" s="11" t="str">
        <f t="shared" si="0"/>
        <v>Don’t Watch</v>
      </c>
    </row>
    <row r="7" spans="2:6" x14ac:dyDescent="0.25">
      <c r="B7" s="6" t="s">
        <v>32</v>
      </c>
      <c r="C7" s="21">
        <v>1985</v>
      </c>
      <c r="D7" s="21" t="s">
        <v>43</v>
      </c>
      <c r="E7" s="8" t="str">
        <f t="shared" si="0"/>
        <v>Watch</v>
      </c>
    </row>
    <row r="8" spans="2:6" x14ac:dyDescent="0.25">
      <c r="B8" s="9" t="s">
        <v>33</v>
      </c>
      <c r="C8" s="22">
        <v>1989</v>
      </c>
      <c r="D8" s="22" t="s">
        <v>39</v>
      </c>
      <c r="E8" s="11" t="str">
        <f t="shared" si="0"/>
        <v>Don’t Watch</v>
      </c>
    </row>
    <row r="9" spans="2:6" x14ac:dyDescent="0.25">
      <c r="B9" s="23" t="s">
        <v>34</v>
      </c>
      <c r="C9" s="24">
        <v>1984</v>
      </c>
      <c r="D9" s="24" t="s">
        <v>39</v>
      </c>
      <c r="E9" s="25" t="str">
        <f t="shared" si="0"/>
        <v>Don’t Watch</v>
      </c>
    </row>
    <row r="11" spans="2:6" x14ac:dyDescent="0.25">
      <c r="B11" s="29" t="s">
        <v>74</v>
      </c>
    </row>
    <row r="13" spans="2:6" x14ac:dyDescent="0.25">
      <c r="B13" s="30" t="s">
        <v>75</v>
      </c>
    </row>
  </sheetData>
  <hyperlinks>
    <hyperlink ref="B11" r:id="rId1" display="https://www.automateexcel.com/functions/not-formula-excel" xr:uid="{0E89AC1C-9A81-4D1D-A901-CF97B4CECC45}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F93C4-ABBC-4755-8A52-8115CCC2A5DB}">
  <sheetPr codeName="Sheet8"/>
  <dimension ref="B2:G10"/>
  <sheetViews>
    <sheetView showGridLines="0" workbookViewId="0">
      <selection activeCell="D3" sqref="D3"/>
    </sheetView>
  </sheetViews>
  <sheetFormatPr defaultRowHeight="15" x14ac:dyDescent="0.25"/>
  <cols>
    <col min="1" max="1" width="4" style="1" customWidth="1"/>
    <col min="2" max="2" width="17.28515625" style="1" bestFit="1" customWidth="1"/>
    <col min="3" max="3" width="10.5703125" style="2" customWidth="1"/>
    <col min="4" max="4" width="17.85546875" style="2" customWidth="1"/>
    <col min="5" max="5" width="17.7109375" style="2" customWidth="1"/>
    <col min="6" max="6" width="9.7109375" style="1" customWidth="1"/>
    <col min="7" max="7" width="10.42578125" style="1" customWidth="1"/>
    <col min="8" max="8" width="8.85546875" style="1" customWidth="1"/>
    <col min="9" max="16384" width="9.140625" style="1"/>
  </cols>
  <sheetData>
    <row r="2" spans="2:7" ht="31.5" customHeight="1" x14ac:dyDescent="0.25">
      <c r="B2" s="12" t="s">
        <v>28</v>
      </c>
      <c r="C2" s="4" t="s">
        <v>29</v>
      </c>
      <c r="D2" s="5" t="s">
        <v>44</v>
      </c>
      <c r="E2" s="5" t="s">
        <v>45</v>
      </c>
    </row>
    <row r="3" spans="2:7" x14ac:dyDescent="0.25">
      <c r="B3" s="6" t="s">
        <v>36</v>
      </c>
      <c r="C3" s="21">
        <v>1982</v>
      </c>
      <c r="D3" s="8" t="b">
        <f>NOT(C3&lt;=1985)</f>
        <v>0</v>
      </c>
      <c r="E3" s="8" t="b">
        <f>C3&gt;1985</f>
        <v>0</v>
      </c>
      <c r="G3" s="27" t="s">
        <v>46</v>
      </c>
    </row>
    <row r="4" spans="2:7" x14ac:dyDescent="0.25">
      <c r="B4" s="9" t="s">
        <v>35</v>
      </c>
      <c r="C4" s="22">
        <v>1989</v>
      </c>
      <c r="D4" s="11" t="b">
        <f t="shared" ref="D4:D6" si="0">NOT(C4&lt;=1985)</f>
        <v>1</v>
      </c>
      <c r="E4" s="26" t="b">
        <f t="shared" ref="E4:E6" si="1">C4&gt;1985</f>
        <v>1</v>
      </c>
    </row>
    <row r="5" spans="2:7" x14ac:dyDescent="0.25">
      <c r="B5" s="6" t="s">
        <v>30</v>
      </c>
      <c r="C5" s="21">
        <v>1984</v>
      </c>
      <c r="D5" s="8" t="b">
        <f t="shared" si="0"/>
        <v>0</v>
      </c>
      <c r="E5" s="8" t="b">
        <f t="shared" si="1"/>
        <v>0</v>
      </c>
    </row>
    <row r="6" spans="2:7" ht="15" customHeight="1" x14ac:dyDescent="0.25">
      <c r="B6" s="9" t="s">
        <v>31</v>
      </c>
      <c r="C6" s="22">
        <v>1984</v>
      </c>
      <c r="D6" s="11" t="b">
        <f t="shared" si="0"/>
        <v>0</v>
      </c>
      <c r="E6" s="26" t="b">
        <f t="shared" si="1"/>
        <v>0</v>
      </c>
    </row>
    <row r="8" spans="2:7" x14ac:dyDescent="0.25">
      <c r="B8" s="29" t="s">
        <v>74</v>
      </c>
    </row>
    <row r="10" spans="2:7" x14ac:dyDescent="0.25">
      <c r="B10" s="30" t="s">
        <v>75</v>
      </c>
    </row>
  </sheetData>
  <hyperlinks>
    <hyperlink ref="B8" r:id="rId1" display="https://www.automateexcel.com/functions/not-formula-excel" xr:uid="{379909A8-028F-46CC-90D6-C5AD16D3C0A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Find-P</vt:lpstr>
      <vt:lpstr>Case-Sensitive</vt:lpstr>
      <vt:lpstr>How to use NOT</vt:lpstr>
      <vt:lpstr>Comparison Operators</vt:lpstr>
      <vt:lpstr>Compare Numbers</vt:lpstr>
      <vt:lpstr>NOT with AND</vt:lpstr>
      <vt:lpstr>IF NOT</vt:lpstr>
      <vt:lpstr>Ex-01</vt:lpstr>
      <vt:lpstr>Ex-02</vt:lpstr>
      <vt:lpstr>Ex-03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StevePC2</cp:lastModifiedBy>
  <dcterms:created xsi:type="dcterms:W3CDTF">2020-07-21T10:22:46Z</dcterms:created>
  <dcterms:modified xsi:type="dcterms:W3CDTF">2021-09-01T01:27:23Z</dcterms:modified>
</cp:coreProperties>
</file>